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80" windowWidth="19320" windowHeight="9990" tabRatio="879" activeTab="0"/>
  </bookViews>
  <sheets>
    <sheet name="ПЛАН  на 3 квартал 2020 г." sheetId="1" r:id="rId1"/>
  </sheets>
  <definedNames>
    <definedName name="_xlnm.Print_Area" localSheetId="0">'ПЛАН  на 3 квартал 2020 г.'!$A$1:$G$70</definedName>
  </definedNames>
  <calcPr fullCalcOnLoad="1"/>
</workbook>
</file>

<file path=xl/sharedStrings.xml><?xml version="1.0" encoding="utf-8"?>
<sst xmlns="http://schemas.openxmlformats.org/spreadsheetml/2006/main" count="206" uniqueCount="76">
  <si>
    <t>Яйца куриные</t>
  </si>
  <si>
    <t>Минтай с/м</t>
  </si>
  <si>
    <t>Сельдь слабосоленая</t>
  </si>
  <si>
    <t>Йогурт</t>
  </si>
  <si>
    <t>Ряженка</t>
  </si>
  <si>
    <t>Кисломолочные напитки (Снежок)</t>
  </si>
  <si>
    <t>Сметана 15% жирности</t>
  </si>
  <si>
    <t>Творог 9% жирности</t>
  </si>
  <si>
    <t>Свекла столовая</t>
  </si>
  <si>
    <t>Морковь столовая</t>
  </si>
  <si>
    <t>Лук репчатый</t>
  </si>
  <si>
    <t>Лимоны</t>
  </si>
  <si>
    <t>Апельсины</t>
  </si>
  <si>
    <t>Мука пшеничная</t>
  </si>
  <si>
    <t>Крупа манная</t>
  </si>
  <si>
    <t>Крупа гречневая</t>
  </si>
  <si>
    <t>Рис</t>
  </si>
  <si>
    <t>Сахарный песок</t>
  </si>
  <si>
    <t xml:space="preserve">Наименование </t>
  </si>
  <si>
    <t xml:space="preserve">Мясо индеек </t>
  </si>
  <si>
    <t>Мясо цыплят</t>
  </si>
  <si>
    <t xml:space="preserve">Масло сливочное </t>
  </si>
  <si>
    <t xml:space="preserve">Сыр </t>
  </si>
  <si>
    <t>Хлеб ржано - пшеничный</t>
  </si>
  <si>
    <t>Печенье сахарное</t>
  </si>
  <si>
    <t xml:space="preserve">Вафли </t>
  </si>
  <si>
    <t xml:space="preserve">Конфеты </t>
  </si>
  <si>
    <t xml:space="preserve">Рожки </t>
  </si>
  <si>
    <t>Вермишель</t>
  </si>
  <si>
    <t>Чай</t>
  </si>
  <si>
    <t>Картофель</t>
  </si>
  <si>
    <t xml:space="preserve">Яблоки </t>
  </si>
  <si>
    <t>Молоко</t>
  </si>
  <si>
    <t>кг</t>
  </si>
  <si>
    <t xml:space="preserve">Пшено </t>
  </si>
  <si>
    <t xml:space="preserve">Соль </t>
  </si>
  <si>
    <t>Батон</t>
  </si>
  <si>
    <t>Дрожжи</t>
  </si>
  <si>
    <t xml:space="preserve">Говядина </t>
  </si>
  <si>
    <t xml:space="preserve">Масло растительное 0,920 </t>
  </si>
  <si>
    <t>Кофейный напиток 0,100</t>
  </si>
  <si>
    <t>Курага</t>
  </si>
  <si>
    <t>Изюм</t>
  </si>
  <si>
    <t>Сухой компот</t>
  </si>
  <si>
    <t>шт</t>
  </si>
  <si>
    <t xml:space="preserve">Повидло </t>
  </si>
  <si>
    <t>Бананы</t>
  </si>
  <si>
    <r>
      <t xml:space="preserve"> № </t>
    </r>
    <r>
      <rPr>
        <b/>
        <u val="single"/>
        <sz val="12"/>
        <rFont val="Times New Roman"/>
        <family val="1"/>
      </rPr>
      <t>141</t>
    </r>
  </si>
  <si>
    <t>Сок 3 л</t>
  </si>
  <si>
    <t xml:space="preserve">шт </t>
  </si>
  <si>
    <t>ИТОГО в шт</t>
  </si>
  <si>
    <t xml:space="preserve">филиал  № 1 </t>
  </si>
  <si>
    <t>Сок 1 л</t>
  </si>
  <si>
    <t>Томатная паста 1 л.</t>
  </si>
  <si>
    <t>Геркулес 0,400</t>
  </si>
  <si>
    <t xml:space="preserve">Какао 0,100 </t>
  </si>
  <si>
    <t>Кисель 0,220</t>
  </si>
  <si>
    <t>Груша</t>
  </si>
  <si>
    <t>Зефир</t>
  </si>
  <si>
    <t>Молоко сгущенное 0,380</t>
  </si>
  <si>
    <t>Горбуша с/м</t>
  </si>
  <si>
    <t>Пряники</t>
  </si>
  <si>
    <t>Сок 0,200</t>
  </si>
  <si>
    <t>Лавровый лист</t>
  </si>
  <si>
    <t xml:space="preserve">Сода пищевая </t>
  </si>
  <si>
    <t>Зеленый горошек 0,420</t>
  </si>
  <si>
    <t>Огурцы соленые</t>
  </si>
  <si>
    <t xml:space="preserve">Сухари панировочные </t>
  </si>
  <si>
    <t>Капуста свежая</t>
  </si>
  <si>
    <t>Шиповник</t>
  </si>
  <si>
    <t>Лимонная кислота</t>
  </si>
  <si>
    <t>Ячневая крупа</t>
  </si>
  <si>
    <t>Кукурузная крупа</t>
  </si>
  <si>
    <t>л</t>
  </si>
  <si>
    <t>Укроп свежий</t>
  </si>
  <si>
    <t>МБДОУ № 141 г. Пензы "Маленькая страна"                                                         Планируемое количество продуктов питания  на 3 квартал 2020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</si>
</sst>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;[Red]#,##0.00"/>
    <numFmt numFmtId="173" formatCode="#,##0.00_ ;\-#,##0.00\ "/>
    <numFmt numFmtId="174" formatCode="0_ ;\-0\ "/>
    <numFmt numFmtId="175" formatCode="0;[Red]0"/>
  </numFmts>
  <fonts count="48">
    <font>
      <sz val="11"/>
      <color theme="1"/>
      <name val="Calibri"/>
      <family val="2"/>
    </font>
    <font>
      <sz val="11"/>
      <color indexed="63"/>
      <name val="Calibri"/>
      <family val="2"/>
    </font>
    <font>
      <sz val="10"/>
      <name val="Arial Cyr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sz val="18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172" fontId="5" fillId="0" borderId="10" xfId="53" applyNumberFormat="1" applyFont="1" applyFill="1" applyBorder="1" applyAlignment="1">
      <alignment horizontal="center" vertical="center" wrapText="1"/>
      <protection/>
    </xf>
    <xf numFmtId="0" fontId="5" fillId="0" borderId="11" xfId="53" applyFont="1" applyFill="1" applyBorder="1" applyAlignment="1">
      <alignment horizontal="center" vertical="center"/>
      <protection/>
    </xf>
    <xf numFmtId="0" fontId="27" fillId="0" borderId="0" xfId="0" applyFont="1" applyFill="1" applyAlignment="1">
      <alignment/>
    </xf>
    <xf numFmtId="0" fontId="27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3" fillId="0" borderId="12" xfId="53" applyFont="1" applyFill="1" applyBorder="1" applyAlignment="1">
      <alignment horizontal="center" vertical="center" wrapText="1"/>
      <protection/>
    </xf>
    <xf numFmtId="0" fontId="28" fillId="0" borderId="0" xfId="0" applyFont="1" applyFill="1" applyAlignment="1">
      <alignment/>
    </xf>
    <xf numFmtId="0" fontId="3" fillId="0" borderId="10" xfId="53" applyNumberFormat="1" applyFont="1" applyFill="1" applyBorder="1" applyAlignment="1">
      <alignment horizontal="center" vertical="center" wrapText="1"/>
      <protection/>
    </xf>
    <xf numFmtId="173" fontId="5" fillId="0" borderId="10" xfId="53" applyNumberFormat="1" applyFont="1" applyFill="1" applyBorder="1" applyAlignment="1">
      <alignment horizontal="center" vertical="center" wrapText="1"/>
      <protection/>
    </xf>
    <xf numFmtId="174" fontId="5" fillId="0" borderId="10" xfId="53" applyNumberFormat="1" applyFont="1" applyFill="1" applyBorder="1" applyAlignment="1">
      <alignment horizontal="center" vertical="center" wrapText="1"/>
      <protection/>
    </xf>
    <xf numFmtId="175" fontId="5" fillId="0" borderId="10" xfId="53" applyNumberFormat="1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/>
    </xf>
    <xf numFmtId="0" fontId="29" fillId="0" borderId="0" xfId="0" applyFont="1" applyFill="1" applyAlignment="1">
      <alignment horizontal="center"/>
    </xf>
    <xf numFmtId="172" fontId="29" fillId="0" borderId="10" xfId="0" applyNumberFormat="1" applyFont="1" applyFill="1" applyBorder="1" applyAlignment="1">
      <alignment horizontal="center"/>
    </xf>
    <xf numFmtId="0" fontId="7" fillId="0" borderId="13" xfId="53" applyFont="1" applyFill="1" applyBorder="1" applyAlignment="1">
      <alignment horizontal="center" vertical="center" wrapText="1"/>
      <protection/>
    </xf>
    <xf numFmtId="0" fontId="3" fillId="0" borderId="10" xfId="53" applyFont="1" applyFill="1" applyBorder="1" applyAlignment="1">
      <alignment horizontal="center" vertical="center" wrapText="1"/>
      <protection/>
    </xf>
    <xf numFmtId="0" fontId="5" fillId="0" borderId="13" xfId="53" applyFont="1" applyFill="1" applyBorder="1" applyAlignment="1">
      <alignment horizontal="center" vertical="center"/>
      <protection/>
    </xf>
    <xf numFmtId="49" fontId="3" fillId="33" borderId="14" xfId="53" applyNumberFormat="1" applyFont="1" applyFill="1" applyBorder="1" applyAlignment="1">
      <alignment horizontal="center" vertical="center" wrapText="1"/>
      <protection/>
    </xf>
    <xf numFmtId="49" fontId="3" fillId="33" borderId="15" xfId="53" applyNumberFormat="1" applyFont="1" applyFill="1" applyBorder="1" applyAlignment="1">
      <alignment horizontal="center" vertical="center" wrapText="1"/>
      <protection/>
    </xf>
    <xf numFmtId="49" fontId="3" fillId="33" borderId="10" xfId="53" applyNumberFormat="1" applyFont="1" applyFill="1" applyBorder="1" applyAlignment="1">
      <alignment horizontal="center" vertical="center" wrapText="1"/>
      <protection/>
    </xf>
    <xf numFmtId="49" fontId="3" fillId="33" borderId="16" xfId="53" applyNumberFormat="1" applyFont="1" applyFill="1" applyBorder="1" applyAlignment="1">
      <alignment horizontal="center" vertical="center" wrapText="1"/>
      <protection/>
    </xf>
    <xf numFmtId="49" fontId="3" fillId="33" borderId="17" xfId="53" applyNumberFormat="1" applyFont="1" applyFill="1" applyBorder="1" applyAlignment="1">
      <alignment horizontal="center" vertical="center" wrapText="1"/>
      <protection/>
    </xf>
    <xf numFmtId="49" fontId="3" fillId="33" borderId="18" xfId="53" applyNumberFormat="1" applyFont="1" applyFill="1" applyBorder="1" applyAlignment="1">
      <alignment horizontal="center" vertical="center" wrapText="1"/>
      <protection/>
    </xf>
    <xf numFmtId="49" fontId="3" fillId="33" borderId="14" xfId="53" applyNumberFormat="1" applyFont="1" applyFill="1" applyBorder="1" applyAlignment="1">
      <alignment horizontal="center" wrapText="1"/>
      <protection/>
    </xf>
    <xf numFmtId="49" fontId="3" fillId="33" borderId="19" xfId="53" applyNumberFormat="1" applyFont="1" applyFill="1" applyBorder="1" applyAlignment="1">
      <alignment horizontal="center" wrapText="1"/>
      <protection/>
    </xf>
    <xf numFmtId="49" fontId="3" fillId="33" borderId="10" xfId="53" applyNumberFormat="1" applyFont="1" applyFill="1" applyBorder="1" applyAlignment="1">
      <alignment horizontal="center" wrapText="1"/>
      <protection/>
    </xf>
    <xf numFmtId="49" fontId="3" fillId="33" borderId="10" xfId="53" applyNumberFormat="1" applyFont="1" applyFill="1" applyBorder="1" applyAlignment="1">
      <alignment horizontal="center" vertical="top" wrapText="1"/>
      <protection/>
    </xf>
    <xf numFmtId="49" fontId="3" fillId="33" borderId="19" xfId="53" applyNumberFormat="1" applyFont="1" applyFill="1" applyBorder="1" applyAlignment="1">
      <alignment horizontal="center" vertical="center" wrapText="1"/>
      <protection/>
    </xf>
    <xf numFmtId="0" fontId="3" fillId="0" borderId="19" xfId="53" applyFont="1" applyFill="1" applyBorder="1" applyAlignment="1">
      <alignment horizontal="center" vertical="center" wrapText="1"/>
      <protection/>
    </xf>
    <xf numFmtId="173" fontId="5" fillId="0" borderId="19" xfId="53" applyNumberFormat="1" applyFont="1" applyFill="1" applyBorder="1" applyAlignment="1">
      <alignment horizontal="center" vertical="center" wrapText="1"/>
      <protection/>
    </xf>
    <xf numFmtId="0" fontId="5" fillId="0" borderId="20" xfId="53" applyFont="1" applyFill="1" applyBorder="1" applyAlignment="1">
      <alignment horizontal="center" vertical="center"/>
      <protection/>
    </xf>
    <xf numFmtId="0" fontId="5" fillId="0" borderId="21" xfId="53" applyFont="1" applyFill="1" applyBorder="1" applyAlignment="1">
      <alignment horizontal="center" vertical="center"/>
      <protection/>
    </xf>
    <xf numFmtId="0" fontId="5" fillId="0" borderId="13" xfId="53" applyFont="1" applyFill="1" applyBorder="1" applyAlignment="1">
      <alignment horizontal="center" vertical="center"/>
      <protection/>
    </xf>
    <xf numFmtId="0" fontId="5" fillId="0" borderId="22" xfId="53" applyFont="1" applyFill="1" applyBorder="1" applyAlignment="1">
      <alignment horizontal="center" vertical="center"/>
      <protection/>
    </xf>
    <xf numFmtId="0" fontId="5" fillId="0" borderId="23" xfId="53" applyFont="1" applyFill="1" applyBorder="1" applyAlignment="1">
      <alignment horizontal="center" vertical="center"/>
      <protection/>
    </xf>
    <xf numFmtId="0" fontId="5" fillId="0" borderId="12" xfId="53" applyFont="1" applyFill="1" applyBorder="1" applyAlignment="1">
      <alignment horizontal="center" vertical="center"/>
      <protection/>
    </xf>
    <xf numFmtId="0" fontId="5" fillId="0" borderId="24" xfId="53" applyFont="1" applyFill="1" applyBorder="1" applyAlignment="1">
      <alignment horizontal="center" vertical="center"/>
      <protection/>
    </xf>
    <xf numFmtId="0" fontId="5" fillId="0" borderId="25" xfId="53" applyFont="1" applyFill="1" applyBorder="1" applyAlignment="1">
      <alignment horizontal="center" vertical="center"/>
      <protection/>
    </xf>
    <xf numFmtId="2" fontId="6" fillId="0" borderId="0" xfId="53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3" fillId="0" borderId="14" xfId="53" applyFont="1" applyFill="1" applyBorder="1" applyAlignment="1">
      <alignment horizontal="center" vertical="center" wrapText="1"/>
      <protection/>
    </xf>
    <xf numFmtId="0" fontId="5" fillId="0" borderId="18" xfId="53" applyFont="1" applyFill="1" applyBorder="1" applyAlignment="1">
      <alignment horizontal="center" vertical="center" wrapText="1"/>
      <protection/>
    </xf>
    <xf numFmtId="0" fontId="3" fillId="33" borderId="26" xfId="53" applyFont="1" applyFill="1" applyBorder="1" applyAlignment="1">
      <alignment horizontal="center" vertical="center" wrapText="1"/>
      <protection/>
    </xf>
    <xf numFmtId="0" fontId="3" fillId="33" borderId="27" xfId="53" applyFont="1" applyFill="1" applyBorder="1" applyAlignment="1">
      <alignment horizontal="center" vertical="center" wrapText="1"/>
      <protection/>
    </xf>
    <xf numFmtId="173" fontId="5" fillId="34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tabSelected="1" zoomScalePageLayoutView="0" workbookViewId="0" topLeftCell="A1">
      <selection activeCell="B36" sqref="A36:IV36"/>
    </sheetView>
  </sheetViews>
  <sheetFormatPr defaultColWidth="9.140625" defaultRowHeight="15"/>
  <cols>
    <col min="1" max="1" width="3.28125" style="5" customWidth="1"/>
    <col min="2" max="2" width="25.00390625" style="5" customWidth="1"/>
    <col min="3" max="3" width="4.8515625" style="5" customWidth="1"/>
    <col min="4" max="4" width="10.28125" style="5" customWidth="1"/>
    <col min="5" max="5" width="4.28125" style="5" customWidth="1"/>
    <col min="6" max="6" width="11.140625" style="5" customWidth="1"/>
    <col min="7" max="7" width="10.140625" style="14" customWidth="1"/>
    <col min="8" max="16384" width="9.140625" style="3" customWidth="1"/>
  </cols>
  <sheetData>
    <row r="1" spans="1:7" s="7" customFormat="1" ht="119.25" customHeight="1" thickBot="1">
      <c r="A1" s="40" t="s">
        <v>75</v>
      </c>
      <c r="B1" s="40"/>
      <c r="C1" s="40"/>
      <c r="D1" s="40"/>
      <c r="E1" s="40"/>
      <c r="F1" s="40"/>
      <c r="G1" s="41"/>
    </row>
    <row r="2" spans="1:7" s="4" customFormat="1" ht="46.5" customHeight="1">
      <c r="A2" s="16"/>
      <c r="B2" s="42" t="s">
        <v>18</v>
      </c>
      <c r="C2" s="44" t="s">
        <v>47</v>
      </c>
      <c r="D2" s="45"/>
      <c r="E2" s="44" t="s">
        <v>51</v>
      </c>
      <c r="F2" s="45"/>
      <c r="G2" s="12" t="s">
        <v>50</v>
      </c>
    </row>
    <row r="3" spans="1:7" s="4" customFormat="1" ht="16.5" thickBot="1">
      <c r="A3" s="6"/>
      <c r="B3" s="43"/>
      <c r="C3" s="17"/>
      <c r="D3" s="8"/>
      <c r="E3" s="17"/>
      <c r="F3" s="8"/>
      <c r="G3" s="13"/>
    </row>
    <row r="4" spans="1:7" s="4" customFormat="1" ht="16.5" thickBot="1">
      <c r="A4" s="2">
        <v>1</v>
      </c>
      <c r="B4" s="20" t="s">
        <v>0</v>
      </c>
      <c r="C4" s="17" t="s">
        <v>44</v>
      </c>
      <c r="D4" s="10">
        <v>2300</v>
      </c>
      <c r="E4" s="17" t="s">
        <v>44</v>
      </c>
      <c r="F4" s="11">
        <v>2300</v>
      </c>
      <c r="G4" s="15">
        <f>D4+F4</f>
        <v>4600</v>
      </c>
    </row>
    <row r="5" spans="1:7" s="4" customFormat="1" ht="14.25" customHeight="1">
      <c r="A5" s="34">
        <v>2</v>
      </c>
      <c r="B5" s="19" t="s">
        <v>1</v>
      </c>
      <c r="C5" s="17" t="s">
        <v>33</v>
      </c>
      <c r="D5" s="9">
        <v>205</v>
      </c>
      <c r="E5" s="17" t="s">
        <v>33</v>
      </c>
      <c r="F5" s="1">
        <v>205</v>
      </c>
      <c r="G5" s="15">
        <f aca="true" t="shared" si="0" ref="G5:G62">D5+F5</f>
        <v>410</v>
      </c>
    </row>
    <row r="6" spans="1:7" s="4" customFormat="1" ht="14.25" customHeight="1">
      <c r="A6" s="32"/>
      <c r="B6" s="29" t="s">
        <v>60</v>
      </c>
      <c r="C6" s="17" t="s">
        <v>33</v>
      </c>
      <c r="D6" s="9">
        <v>155</v>
      </c>
      <c r="E6" s="17" t="s">
        <v>33</v>
      </c>
      <c r="F6" s="1">
        <v>155</v>
      </c>
      <c r="G6" s="15">
        <f>D6+F6</f>
        <v>310</v>
      </c>
    </row>
    <row r="7" spans="1:7" s="4" customFormat="1" ht="16.5" thickBot="1">
      <c r="A7" s="33"/>
      <c r="B7" s="21" t="s">
        <v>2</v>
      </c>
      <c r="C7" s="17" t="s">
        <v>33</v>
      </c>
      <c r="D7" s="9">
        <v>20</v>
      </c>
      <c r="E7" s="17" t="s">
        <v>33</v>
      </c>
      <c r="F7" s="1">
        <v>18</v>
      </c>
      <c r="G7" s="15">
        <f t="shared" si="0"/>
        <v>38</v>
      </c>
    </row>
    <row r="8" spans="1:7" s="4" customFormat="1" ht="15.75" customHeight="1">
      <c r="A8" s="34">
        <v>3</v>
      </c>
      <c r="B8" s="19" t="s">
        <v>38</v>
      </c>
      <c r="C8" s="17" t="s">
        <v>33</v>
      </c>
      <c r="D8" s="9">
        <v>520</v>
      </c>
      <c r="E8" s="17" t="s">
        <v>33</v>
      </c>
      <c r="F8" s="1">
        <v>510</v>
      </c>
      <c r="G8" s="15">
        <f t="shared" si="0"/>
        <v>1030</v>
      </c>
    </row>
    <row r="9" spans="1:7" s="4" customFormat="1" ht="15.75">
      <c r="A9" s="37"/>
      <c r="B9" s="22" t="s">
        <v>19</v>
      </c>
      <c r="C9" s="17" t="s">
        <v>33</v>
      </c>
      <c r="D9" s="9"/>
      <c r="E9" s="17" t="s">
        <v>33</v>
      </c>
      <c r="F9" s="1"/>
      <c r="G9" s="15">
        <f t="shared" si="0"/>
        <v>0</v>
      </c>
    </row>
    <row r="10" spans="1:7" s="4" customFormat="1" ht="35.25" customHeight="1" thickBot="1">
      <c r="A10" s="36"/>
      <c r="B10" s="23" t="s">
        <v>20</v>
      </c>
      <c r="C10" s="17" t="s">
        <v>33</v>
      </c>
      <c r="D10" s="9">
        <v>265</v>
      </c>
      <c r="E10" s="17" t="s">
        <v>33</v>
      </c>
      <c r="F10" s="1">
        <v>270</v>
      </c>
      <c r="G10" s="15">
        <f t="shared" si="0"/>
        <v>535</v>
      </c>
    </row>
    <row r="11" spans="1:7" s="4" customFormat="1" ht="32.25" thickBot="1">
      <c r="A11" s="18">
        <v>5</v>
      </c>
      <c r="B11" s="19" t="s">
        <v>39</v>
      </c>
      <c r="C11" s="17" t="s">
        <v>44</v>
      </c>
      <c r="D11" s="9">
        <v>90</v>
      </c>
      <c r="E11" s="17" t="s">
        <v>44</v>
      </c>
      <c r="F11" s="9">
        <v>15</v>
      </c>
      <c r="G11" s="15">
        <f t="shared" si="0"/>
        <v>105</v>
      </c>
    </row>
    <row r="12" spans="1:7" s="4" customFormat="1" ht="15.75" customHeight="1">
      <c r="A12" s="38">
        <v>6</v>
      </c>
      <c r="B12" s="19" t="s">
        <v>32</v>
      </c>
      <c r="C12" s="17" t="s">
        <v>73</v>
      </c>
      <c r="D12" s="9">
        <v>1700</v>
      </c>
      <c r="E12" s="17" t="s">
        <v>73</v>
      </c>
      <c r="F12" s="9">
        <v>1670</v>
      </c>
      <c r="G12" s="15">
        <f t="shared" si="0"/>
        <v>3370</v>
      </c>
    </row>
    <row r="13" spans="1:7" s="4" customFormat="1" ht="15.75">
      <c r="A13" s="37"/>
      <c r="B13" s="21" t="s">
        <v>3</v>
      </c>
      <c r="C13" s="17" t="s">
        <v>33</v>
      </c>
      <c r="D13" s="9">
        <v>93.5</v>
      </c>
      <c r="E13" s="17" t="s">
        <v>33</v>
      </c>
      <c r="F13" s="9">
        <v>93.5</v>
      </c>
      <c r="G13" s="15">
        <f t="shared" si="0"/>
        <v>187</v>
      </c>
    </row>
    <row r="14" spans="1:7" s="4" customFormat="1" ht="15.75">
      <c r="A14" s="37"/>
      <c r="B14" s="21" t="s">
        <v>4</v>
      </c>
      <c r="C14" s="17" t="s">
        <v>33</v>
      </c>
      <c r="D14" s="9">
        <v>215</v>
      </c>
      <c r="E14" s="17" t="s">
        <v>33</v>
      </c>
      <c r="F14" s="9">
        <v>215</v>
      </c>
      <c r="G14" s="15">
        <f t="shared" si="0"/>
        <v>430</v>
      </c>
    </row>
    <row r="15" spans="1:7" s="4" customFormat="1" ht="31.5">
      <c r="A15" s="37"/>
      <c r="B15" s="21" t="s">
        <v>5</v>
      </c>
      <c r="C15" s="17" t="s">
        <v>33</v>
      </c>
      <c r="D15" s="9">
        <v>93.5</v>
      </c>
      <c r="E15" s="17" t="s">
        <v>33</v>
      </c>
      <c r="F15" s="9">
        <v>93.5</v>
      </c>
      <c r="G15" s="15">
        <f t="shared" si="0"/>
        <v>187</v>
      </c>
    </row>
    <row r="16" spans="1:7" s="4" customFormat="1" ht="30.75" customHeight="1">
      <c r="A16" s="37"/>
      <c r="B16" s="21" t="s">
        <v>6</v>
      </c>
      <c r="C16" s="17" t="s">
        <v>33</v>
      </c>
      <c r="D16" s="9">
        <v>95</v>
      </c>
      <c r="E16" s="17" t="s">
        <v>33</v>
      </c>
      <c r="F16" s="9">
        <v>94</v>
      </c>
      <c r="G16" s="15">
        <f t="shared" si="0"/>
        <v>189</v>
      </c>
    </row>
    <row r="17" spans="1:7" s="4" customFormat="1" ht="26.25" customHeight="1">
      <c r="A17" s="37"/>
      <c r="B17" s="21" t="s">
        <v>7</v>
      </c>
      <c r="C17" s="17" t="s">
        <v>33</v>
      </c>
      <c r="D17" s="9">
        <v>260</v>
      </c>
      <c r="E17" s="17" t="s">
        <v>33</v>
      </c>
      <c r="F17" s="9">
        <v>255.4</v>
      </c>
      <c r="G17" s="15">
        <f t="shared" si="0"/>
        <v>515.4</v>
      </c>
    </row>
    <row r="18" spans="1:7" s="4" customFormat="1" ht="15.75">
      <c r="A18" s="37"/>
      <c r="B18" s="21" t="s">
        <v>21</v>
      </c>
      <c r="C18" s="17" t="s">
        <v>33</v>
      </c>
      <c r="D18" s="9">
        <v>200</v>
      </c>
      <c r="E18" s="17" t="s">
        <v>33</v>
      </c>
      <c r="F18" s="9">
        <v>194</v>
      </c>
      <c r="G18" s="15">
        <f t="shared" si="0"/>
        <v>394</v>
      </c>
    </row>
    <row r="19" spans="1:7" s="4" customFormat="1" ht="16.5" thickBot="1">
      <c r="A19" s="39"/>
      <c r="B19" s="21" t="s">
        <v>22</v>
      </c>
      <c r="C19" s="17" t="s">
        <v>33</v>
      </c>
      <c r="D19" s="9">
        <v>30</v>
      </c>
      <c r="E19" s="17" t="s">
        <v>33</v>
      </c>
      <c r="F19" s="9">
        <v>27</v>
      </c>
      <c r="G19" s="15">
        <f t="shared" si="0"/>
        <v>57</v>
      </c>
    </row>
    <row r="20" spans="1:7" s="4" customFormat="1" ht="31.5" customHeight="1">
      <c r="A20" s="34">
        <v>7</v>
      </c>
      <c r="B20" s="19" t="s">
        <v>23</v>
      </c>
      <c r="C20" s="17" t="s">
        <v>33</v>
      </c>
      <c r="D20" s="9">
        <v>390</v>
      </c>
      <c r="E20" s="17" t="s">
        <v>33</v>
      </c>
      <c r="F20" s="9">
        <v>387</v>
      </c>
      <c r="G20" s="15">
        <f t="shared" si="0"/>
        <v>777</v>
      </c>
    </row>
    <row r="21" spans="1:7" s="4" customFormat="1" ht="15.75">
      <c r="A21" s="33"/>
      <c r="B21" s="21" t="s">
        <v>36</v>
      </c>
      <c r="C21" s="17" t="s">
        <v>33</v>
      </c>
      <c r="D21" s="9">
        <v>450</v>
      </c>
      <c r="E21" s="17" t="s">
        <v>33</v>
      </c>
      <c r="F21" s="9">
        <v>447.6</v>
      </c>
      <c r="G21" s="15">
        <f t="shared" si="0"/>
        <v>897.6</v>
      </c>
    </row>
    <row r="22" spans="1:7" s="4" customFormat="1" ht="30.75" customHeight="1">
      <c r="A22" s="33"/>
      <c r="B22" s="21" t="s">
        <v>67</v>
      </c>
      <c r="C22" s="17" t="s">
        <v>33</v>
      </c>
      <c r="D22" s="9">
        <v>25</v>
      </c>
      <c r="E22" s="17" t="s">
        <v>33</v>
      </c>
      <c r="F22" s="9">
        <v>13</v>
      </c>
      <c r="G22" s="15">
        <f t="shared" si="0"/>
        <v>38</v>
      </c>
    </row>
    <row r="23" spans="1:7" s="4" customFormat="1" ht="15.75">
      <c r="A23" s="33"/>
      <c r="B23" s="21" t="s">
        <v>24</v>
      </c>
      <c r="C23" s="17" t="s">
        <v>33</v>
      </c>
      <c r="D23" s="9">
        <v>25</v>
      </c>
      <c r="E23" s="17" t="s">
        <v>33</v>
      </c>
      <c r="F23" s="9">
        <v>30</v>
      </c>
      <c r="G23" s="15">
        <f t="shared" si="0"/>
        <v>55</v>
      </c>
    </row>
    <row r="24" spans="1:7" s="4" customFormat="1" ht="15.75">
      <c r="A24" s="35"/>
      <c r="B24" s="24" t="s">
        <v>61</v>
      </c>
      <c r="C24" s="17" t="s">
        <v>33</v>
      </c>
      <c r="D24" s="9">
        <v>17.5</v>
      </c>
      <c r="E24" s="17" t="s">
        <v>33</v>
      </c>
      <c r="F24" s="9">
        <v>9</v>
      </c>
      <c r="G24" s="15">
        <f t="shared" si="0"/>
        <v>26.5</v>
      </c>
    </row>
    <row r="25" spans="1:7" s="4" customFormat="1" ht="15.75">
      <c r="A25" s="35"/>
      <c r="B25" s="24" t="s">
        <v>58</v>
      </c>
      <c r="C25" s="17" t="s">
        <v>33</v>
      </c>
      <c r="D25" s="9">
        <v>13.5</v>
      </c>
      <c r="E25" s="17" t="s">
        <v>33</v>
      </c>
      <c r="F25" s="9">
        <v>9</v>
      </c>
      <c r="G25" s="15">
        <f t="shared" si="0"/>
        <v>22.5</v>
      </c>
    </row>
    <row r="26" spans="1:7" s="4" customFormat="1" ht="16.5" thickBot="1">
      <c r="A26" s="36"/>
      <c r="B26" s="23" t="s">
        <v>25</v>
      </c>
      <c r="C26" s="17" t="s">
        <v>33</v>
      </c>
      <c r="D26" s="9">
        <v>18</v>
      </c>
      <c r="E26" s="17" t="s">
        <v>33</v>
      </c>
      <c r="F26" s="9">
        <v>9</v>
      </c>
      <c r="G26" s="15">
        <f t="shared" si="0"/>
        <v>27</v>
      </c>
    </row>
    <row r="27" spans="1:7" s="4" customFormat="1" ht="15.75" customHeight="1">
      <c r="A27" s="34">
        <v>8</v>
      </c>
      <c r="B27" s="19" t="s">
        <v>30</v>
      </c>
      <c r="C27" s="17" t="s">
        <v>33</v>
      </c>
      <c r="D27" s="9">
        <v>1450</v>
      </c>
      <c r="E27" s="17" t="s">
        <v>33</v>
      </c>
      <c r="F27" s="9">
        <v>800</v>
      </c>
      <c r="G27" s="15">
        <f t="shared" si="0"/>
        <v>2250</v>
      </c>
    </row>
    <row r="28" spans="1:7" s="4" customFormat="1" ht="15.75" customHeight="1">
      <c r="A28" s="32"/>
      <c r="B28" s="29" t="s">
        <v>68</v>
      </c>
      <c r="C28" s="17" t="s">
        <v>33</v>
      </c>
      <c r="D28" s="9">
        <v>555</v>
      </c>
      <c r="E28" s="17" t="s">
        <v>33</v>
      </c>
      <c r="F28" s="9">
        <v>275</v>
      </c>
      <c r="G28" s="15">
        <f t="shared" si="0"/>
        <v>830</v>
      </c>
    </row>
    <row r="29" spans="1:7" s="4" customFormat="1" ht="15.75">
      <c r="A29" s="33"/>
      <c r="B29" s="21" t="s">
        <v>8</v>
      </c>
      <c r="C29" s="17" t="s">
        <v>33</v>
      </c>
      <c r="D29" s="9">
        <v>180</v>
      </c>
      <c r="E29" s="17" t="s">
        <v>33</v>
      </c>
      <c r="F29" s="9">
        <v>120</v>
      </c>
      <c r="G29" s="15">
        <f t="shared" si="0"/>
        <v>300</v>
      </c>
    </row>
    <row r="30" spans="1:7" s="4" customFormat="1" ht="15.75">
      <c r="A30" s="33"/>
      <c r="B30" s="21" t="s">
        <v>9</v>
      </c>
      <c r="C30" s="17" t="s">
        <v>33</v>
      </c>
      <c r="D30" s="9">
        <v>220</v>
      </c>
      <c r="E30" s="17" t="s">
        <v>33</v>
      </c>
      <c r="F30" s="9">
        <v>135</v>
      </c>
      <c r="G30" s="15">
        <f t="shared" si="0"/>
        <v>355</v>
      </c>
    </row>
    <row r="31" spans="1:7" s="4" customFormat="1" ht="16.5" thickBot="1">
      <c r="A31" s="33"/>
      <c r="B31" s="21" t="s">
        <v>10</v>
      </c>
      <c r="C31" s="17" t="s">
        <v>33</v>
      </c>
      <c r="D31" s="9">
        <v>300</v>
      </c>
      <c r="E31" s="17" t="s">
        <v>33</v>
      </c>
      <c r="F31" s="9">
        <v>170</v>
      </c>
      <c r="G31" s="15">
        <f t="shared" si="0"/>
        <v>470</v>
      </c>
    </row>
    <row r="32" spans="1:7" s="4" customFormat="1" ht="15.75" customHeight="1">
      <c r="A32" s="34">
        <v>9</v>
      </c>
      <c r="B32" s="25" t="s">
        <v>31</v>
      </c>
      <c r="C32" s="17" t="s">
        <v>33</v>
      </c>
      <c r="D32" s="9">
        <v>820</v>
      </c>
      <c r="E32" s="17" t="s">
        <v>33</v>
      </c>
      <c r="F32" s="9">
        <v>540</v>
      </c>
      <c r="G32" s="15">
        <f t="shared" si="0"/>
        <v>1360</v>
      </c>
    </row>
    <row r="33" spans="1:7" s="4" customFormat="1" ht="15.75">
      <c r="A33" s="32"/>
      <c r="B33" s="26" t="s">
        <v>46</v>
      </c>
      <c r="C33" s="17" t="s">
        <v>33</v>
      </c>
      <c r="D33" s="9">
        <v>245</v>
      </c>
      <c r="E33" s="17" t="s">
        <v>33</v>
      </c>
      <c r="F33" s="9">
        <v>140</v>
      </c>
      <c r="G33" s="15">
        <f t="shared" si="0"/>
        <v>385</v>
      </c>
    </row>
    <row r="34" spans="1:7" s="4" customFormat="1" ht="15.75">
      <c r="A34" s="32"/>
      <c r="B34" s="26" t="s">
        <v>57</v>
      </c>
      <c r="C34" s="17" t="s">
        <v>33</v>
      </c>
      <c r="D34" s="9">
        <v>180</v>
      </c>
      <c r="E34" s="17" t="s">
        <v>33</v>
      </c>
      <c r="F34" s="9">
        <v>87</v>
      </c>
      <c r="G34" s="15">
        <f t="shared" si="0"/>
        <v>267</v>
      </c>
    </row>
    <row r="35" spans="1:7" s="4" customFormat="1" ht="15.75">
      <c r="A35" s="33"/>
      <c r="B35" s="27" t="s">
        <v>11</v>
      </c>
      <c r="C35" s="17" t="s">
        <v>33</v>
      </c>
      <c r="D35" s="9">
        <v>30</v>
      </c>
      <c r="E35" s="17" t="s">
        <v>33</v>
      </c>
      <c r="F35" s="9">
        <v>19</v>
      </c>
      <c r="G35" s="15">
        <f t="shared" si="0"/>
        <v>49</v>
      </c>
    </row>
    <row r="36" spans="1:7" s="4" customFormat="1" ht="18.75" customHeight="1" thickBot="1">
      <c r="A36" s="33"/>
      <c r="B36" s="27" t="s">
        <v>12</v>
      </c>
      <c r="C36" s="17" t="s">
        <v>33</v>
      </c>
      <c r="D36" s="9">
        <v>60</v>
      </c>
      <c r="E36" s="17" t="s">
        <v>33</v>
      </c>
      <c r="F36" s="9">
        <v>45</v>
      </c>
      <c r="G36" s="15">
        <f t="shared" si="0"/>
        <v>105</v>
      </c>
    </row>
    <row r="37" spans="1:7" s="4" customFormat="1" ht="15.75" customHeight="1">
      <c r="A37" s="38">
        <v>10</v>
      </c>
      <c r="B37" s="19" t="s">
        <v>13</v>
      </c>
      <c r="C37" s="17" t="s">
        <v>33</v>
      </c>
      <c r="D37" s="9">
        <v>212</v>
      </c>
      <c r="E37" s="17" t="s">
        <v>33</v>
      </c>
      <c r="F37" s="9">
        <v>130</v>
      </c>
      <c r="G37" s="15">
        <f t="shared" si="0"/>
        <v>342</v>
      </c>
    </row>
    <row r="38" spans="1:7" s="4" customFormat="1" ht="15.75">
      <c r="A38" s="37"/>
      <c r="B38" s="21" t="s">
        <v>14</v>
      </c>
      <c r="C38" s="17" t="s">
        <v>33</v>
      </c>
      <c r="D38" s="9">
        <v>50</v>
      </c>
      <c r="E38" s="17" t="s">
        <v>33</v>
      </c>
      <c r="F38" s="9">
        <v>25</v>
      </c>
      <c r="G38" s="15">
        <f t="shared" si="0"/>
        <v>75</v>
      </c>
    </row>
    <row r="39" spans="1:7" s="4" customFormat="1" ht="15.75">
      <c r="A39" s="37"/>
      <c r="B39" s="21" t="s">
        <v>54</v>
      </c>
      <c r="C39" s="17" t="s">
        <v>44</v>
      </c>
      <c r="D39" s="9">
        <v>130</v>
      </c>
      <c r="E39" s="17" t="s">
        <v>44</v>
      </c>
      <c r="F39" s="9">
        <v>45</v>
      </c>
      <c r="G39" s="15">
        <f t="shared" si="0"/>
        <v>175</v>
      </c>
    </row>
    <row r="40" spans="1:7" s="4" customFormat="1" ht="15.75">
      <c r="A40" s="37"/>
      <c r="B40" s="21" t="s">
        <v>34</v>
      </c>
      <c r="C40" s="17" t="s">
        <v>33</v>
      </c>
      <c r="D40" s="9">
        <v>75</v>
      </c>
      <c r="E40" s="17" t="s">
        <v>33</v>
      </c>
      <c r="F40" s="9">
        <v>40</v>
      </c>
      <c r="G40" s="15">
        <f t="shared" si="0"/>
        <v>115</v>
      </c>
    </row>
    <row r="41" spans="1:7" s="4" customFormat="1" ht="15.75">
      <c r="A41" s="37"/>
      <c r="B41" s="21" t="s">
        <v>15</v>
      </c>
      <c r="C41" s="17" t="s">
        <v>33</v>
      </c>
      <c r="D41" s="9">
        <v>150</v>
      </c>
      <c r="E41" s="17" t="s">
        <v>33</v>
      </c>
      <c r="F41" s="9">
        <v>25</v>
      </c>
      <c r="G41" s="15">
        <f t="shared" si="0"/>
        <v>175</v>
      </c>
    </row>
    <row r="42" spans="1:7" s="4" customFormat="1" ht="15.75">
      <c r="A42" s="37"/>
      <c r="B42" s="24" t="s">
        <v>71</v>
      </c>
      <c r="C42" s="17" t="s">
        <v>33</v>
      </c>
      <c r="D42" s="9">
        <v>25</v>
      </c>
      <c r="E42" s="17" t="s">
        <v>33</v>
      </c>
      <c r="F42" s="9">
        <v>0</v>
      </c>
      <c r="G42" s="15">
        <f t="shared" si="0"/>
        <v>25</v>
      </c>
    </row>
    <row r="43" spans="1:7" s="4" customFormat="1" ht="15.75">
      <c r="A43" s="37"/>
      <c r="B43" s="24" t="s">
        <v>72</v>
      </c>
      <c r="C43" s="17" t="s">
        <v>33</v>
      </c>
      <c r="D43" s="9">
        <v>20</v>
      </c>
      <c r="E43" s="17" t="s">
        <v>33</v>
      </c>
      <c r="F43" s="9">
        <v>10</v>
      </c>
      <c r="G43" s="15">
        <f t="shared" si="0"/>
        <v>30</v>
      </c>
    </row>
    <row r="44" spans="1:7" s="4" customFormat="1" ht="16.5" thickBot="1">
      <c r="A44" s="37"/>
      <c r="B44" s="23" t="s">
        <v>16</v>
      </c>
      <c r="C44" s="17" t="s">
        <v>33</v>
      </c>
      <c r="D44" s="9">
        <v>150</v>
      </c>
      <c r="E44" s="17" t="s">
        <v>33</v>
      </c>
      <c r="F44" s="9">
        <v>70</v>
      </c>
      <c r="G44" s="15">
        <f t="shared" si="0"/>
        <v>220</v>
      </c>
    </row>
    <row r="45" spans="1:7" s="4" customFormat="1" ht="15.75">
      <c r="A45" s="32">
        <v>11</v>
      </c>
      <c r="B45" s="29" t="s">
        <v>52</v>
      </c>
      <c r="C45" s="30" t="s">
        <v>44</v>
      </c>
      <c r="D45" s="31">
        <v>360</v>
      </c>
      <c r="E45" s="17" t="s">
        <v>44</v>
      </c>
      <c r="F45" s="9">
        <v>320</v>
      </c>
      <c r="G45" s="15">
        <f t="shared" si="0"/>
        <v>680</v>
      </c>
    </row>
    <row r="46" spans="1:7" s="4" customFormat="1" ht="15.75">
      <c r="A46" s="32"/>
      <c r="B46" s="29" t="s">
        <v>62</v>
      </c>
      <c r="C46" s="30" t="s">
        <v>44</v>
      </c>
      <c r="D46" s="31">
        <v>272</v>
      </c>
      <c r="E46" s="30" t="s">
        <v>44</v>
      </c>
      <c r="F46" s="9">
        <v>270</v>
      </c>
      <c r="G46" s="15">
        <f t="shared" si="0"/>
        <v>542</v>
      </c>
    </row>
    <row r="47" spans="1:7" s="4" customFormat="1" ht="16.5" thickBot="1">
      <c r="A47" s="33"/>
      <c r="B47" s="21" t="s">
        <v>48</v>
      </c>
      <c r="C47" s="17" t="s">
        <v>44</v>
      </c>
      <c r="D47" s="9">
        <v>90</v>
      </c>
      <c r="E47" s="17" t="s">
        <v>44</v>
      </c>
      <c r="F47" s="9">
        <v>55</v>
      </c>
      <c r="G47" s="15">
        <f t="shared" si="0"/>
        <v>145</v>
      </c>
    </row>
    <row r="48" spans="1:7" s="4" customFormat="1" ht="15.75" customHeight="1">
      <c r="A48" s="34">
        <v>12</v>
      </c>
      <c r="B48" s="19" t="s">
        <v>17</v>
      </c>
      <c r="C48" s="17" t="s">
        <v>33</v>
      </c>
      <c r="D48" s="46">
        <v>450</v>
      </c>
      <c r="E48" s="17" t="s">
        <v>33</v>
      </c>
      <c r="F48" s="9">
        <v>265</v>
      </c>
      <c r="G48" s="15">
        <f t="shared" si="0"/>
        <v>715</v>
      </c>
    </row>
    <row r="49" spans="1:7" s="4" customFormat="1" ht="15.75">
      <c r="A49" s="33"/>
      <c r="B49" s="21" t="s">
        <v>35</v>
      </c>
      <c r="C49" s="17" t="s">
        <v>33</v>
      </c>
      <c r="D49" s="9">
        <v>70</v>
      </c>
      <c r="E49" s="17" t="s">
        <v>33</v>
      </c>
      <c r="F49" s="9">
        <v>0</v>
      </c>
      <c r="G49" s="15">
        <f t="shared" si="0"/>
        <v>70</v>
      </c>
    </row>
    <row r="50" spans="1:7" s="4" customFormat="1" ht="15.75">
      <c r="A50" s="33"/>
      <c r="B50" s="21" t="s">
        <v>55</v>
      </c>
      <c r="C50" s="17" t="s">
        <v>44</v>
      </c>
      <c r="D50" s="9">
        <v>120</v>
      </c>
      <c r="E50" s="17" t="s">
        <v>44</v>
      </c>
      <c r="F50" s="9">
        <v>40</v>
      </c>
      <c r="G50" s="15">
        <f t="shared" si="0"/>
        <v>160</v>
      </c>
    </row>
    <row r="51" spans="1:7" s="4" customFormat="1" ht="15.75">
      <c r="A51" s="33"/>
      <c r="B51" s="21" t="s">
        <v>26</v>
      </c>
      <c r="C51" s="17" t="s">
        <v>33</v>
      </c>
      <c r="D51" s="9">
        <v>3</v>
      </c>
      <c r="E51" s="17" t="s">
        <v>33</v>
      </c>
      <c r="F51" s="9">
        <v>3</v>
      </c>
      <c r="G51" s="15">
        <f t="shared" si="0"/>
        <v>6</v>
      </c>
    </row>
    <row r="52" spans="1:7" s="4" customFormat="1" ht="15.75">
      <c r="A52" s="33"/>
      <c r="B52" s="21" t="s">
        <v>27</v>
      </c>
      <c r="C52" s="17" t="s">
        <v>33</v>
      </c>
      <c r="D52" s="9">
        <v>75</v>
      </c>
      <c r="E52" s="17" t="s">
        <v>33</v>
      </c>
      <c r="F52" s="9">
        <v>15</v>
      </c>
      <c r="G52" s="15">
        <f t="shared" si="0"/>
        <v>90</v>
      </c>
    </row>
    <row r="53" spans="1:7" s="4" customFormat="1" ht="15.75">
      <c r="A53" s="33"/>
      <c r="B53" s="21" t="s">
        <v>28</v>
      </c>
      <c r="C53" s="17" t="s">
        <v>33</v>
      </c>
      <c r="D53" s="9">
        <v>50</v>
      </c>
      <c r="E53" s="17" t="s">
        <v>33</v>
      </c>
      <c r="F53" s="9">
        <v>25</v>
      </c>
      <c r="G53" s="15">
        <f t="shared" si="0"/>
        <v>75</v>
      </c>
    </row>
    <row r="54" spans="1:7" s="4" customFormat="1" ht="15.75">
      <c r="A54" s="33"/>
      <c r="B54" s="21" t="s">
        <v>45</v>
      </c>
      <c r="C54" s="17" t="s">
        <v>33</v>
      </c>
      <c r="D54" s="9">
        <v>14.4</v>
      </c>
      <c r="E54" s="17" t="s">
        <v>33</v>
      </c>
      <c r="F54" s="9">
        <v>0</v>
      </c>
      <c r="G54" s="15">
        <f t="shared" si="0"/>
        <v>14.4</v>
      </c>
    </row>
    <row r="55" spans="1:7" s="4" customFormat="1" ht="15.75">
      <c r="A55" s="33"/>
      <c r="B55" s="21" t="s">
        <v>29</v>
      </c>
      <c r="C55" s="17" t="s">
        <v>33</v>
      </c>
      <c r="D55" s="9">
        <v>1.7</v>
      </c>
      <c r="E55" s="17" t="s">
        <v>33</v>
      </c>
      <c r="F55" s="9">
        <v>1</v>
      </c>
      <c r="G55" s="15">
        <f t="shared" si="0"/>
        <v>2.7</v>
      </c>
    </row>
    <row r="56" spans="1:7" s="4" customFormat="1" ht="31.5">
      <c r="A56" s="33"/>
      <c r="B56" s="21" t="s">
        <v>40</v>
      </c>
      <c r="C56" s="17" t="s">
        <v>44</v>
      </c>
      <c r="D56" s="9">
        <v>120</v>
      </c>
      <c r="E56" s="17" t="s">
        <v>44</v>
      </c>
      <c r="F56" s="9">
        <v>30</v>
      </c>
      <c r="G56" s="15">
        <f t="shared" si="0"/>
        <v>150</v>
      </c>
    </row>
    <row r="57" spans="1:7" s="4" customFormat="1" ht="15.75">
      <c r="A57" s="33"/>
      <c r="B57" s="28" t="s">
        <v>56</v>
      </c>
      <c r="C57" s="17" t="s">
        <v>44</v>
      </c>
      <c r="D57" s="9">
        <v>145</v>
      </c>
      <c r="E57" s="17" t="s">
        <v>44</v>
      </c>
      <c r="F57" s="9">
        <v>40</v>
      </c>
      <c r="G57" s="15">
        <f t="shared" si="0"/>
        <v>185</v>
      </c>
    </row>
    <row r="58" spans="1:7" s="4" customFormat="1" ht="15.75">
      <c r="A58" s="33"/>
      <c r="B58" s="21" t="s">
        <v>37</v>
      </c>
      <c r="C58" s="17" t="s">
        <v>33</v>
      </c>
      <c r="D58" s="9">
        <v>8.5</v>
      </c>
      <c r="E58" s="17" t="s">
        <v>33</v>
      </c>
      <c r="F58" s="9">
        <v>6</v>
      </c>
      <c r="G58" s="15">
        <f t="shared" si="0"/>
        <v>14.5</v>
      </c>
    </row>
    <row r="59" spans="1:7" s="4" customFormat="1" ht="15.75">
      <c r="A59" s="33"/>
      <c r="B59" s="21" t="s">
        <v>63</v>
      </c>
      <c r="C59" s="17" t="s">
        <v>44</v>
      </c>
      <c r="D59" s="9">
        <v>15</v>
      </c>
      <c r="E59" s="17" t="s">
        <v>44</v>
      </c>
      <c r="F59" s="9">
        <v>0</v>
      </c>
      <c r="G59" s="15">
        <f t="shared" si="0"/>
        <v>15</v>
      </c>
    </row>
    <row r="60" spans="1:7" s="4" customFormat="1" ht="15.75">
      <c r="A60" s="33"/>
      <c r="B60" s="21" t="s">
        <v>74</v>
      </c>
      <c r="C60" s="17" t="s">
        <v>33</v>
      </c>
      <c r="D60" s="9">
        <v>6.5</v>
      </c>
      <c r="E60" s="17" t="s">
        <v>33</v>
      </c>
      <c r="F60" s="9">
        <v>6.5</v>
      </c>
      <c r="G60" s="15">
        <f t="shared" si="0"/>
        <v>13</v>
      </c>
    </row>
    <row r="61" spans="1:7" s="4" customFormat="1" ht="15.75">
      <c r="A61" s="33"/>
      <c r="B61" s="21" t="s">
        <v>64</v>
      </c>
      <c r="C61" s="17" t="s">
        <v>49</v>
      </c>
      <c r="D61" s="9">
        <v>10</v>
      </c>
      <c r="E61" s="17" t="s">
        <v>49</v>
      </c>
      <c r="F61" s="9">
        <v>0</v>
      </c>
      <c r="G61" s="15">
        <f t="shared" si="0"/>
        <v>10</v>
      </c>
    </row>
    <row r="62" spans="1:7" s="4" customFormat="1" ht="15.75">
      <c r="A62" s="33"/>
      <c r="B62" s="21" t="s">
        <v>70</v>
      </c>
      <c r="C62" s="17" t="s">
        <v>49</v>
      </c>
      <c r="D62" s="9">
        <v>30</v>
      </c>
      <c r="E62" s="17" t="s">
        <v>49</v>
      </c>
      <c r="F62" s="9">
        <v>25</v>
      </c>
      <c r="G62" s="15">
        <f t="shared" si="0"/>
        <v>55</v>
      </c>
    </row>
    <row r="63" spans="1:7" s="4" customFormat="1" ht="15.75">
      <c r="A63" s="33"/>
      <c r="B63" s="21" t="s">
        <v>53</v>
      </c>
      <c r="C63" s="17" t="s">
        <v>44</v>
      </c>
      <c r="D63" s="9">
        <v>48</v>
      </c>
      <c r="E63" s="17" t="s">
        <v>44</v>
      </c>
      <c r="F63" s="9">
        <v>10</v>
      </c>
      <c r="G63" s="15">
        <f aca="true" t="shared" si="1" ref="G63:G70">D63+F63</f>
        <v>58</v>
      </c>
    </row>
    <row r="64" spans="1:7" s="4" customFormat="1" ht="15.75">
      <c r="A64" s="33"/>
      <c r="B64" s="21" t="s">
        <v>66</v>
      </c>
      <c r="C64" s="17" t="s">
        <v>44</v>
      </c>
      <c r="D64" s="9">
        <v>8</v>
      </c>
      <c r="E64" s="17" t="s">
        <v>44</v>
      </c>
      <c r="F64" s="9">
        <v>4</v>
      </c>
      <c r="G64" s="15">
        <f t="shared" si="1"/>
        <v>12</v>
      </c>
    </row>
    <row r="65" spans="1:7" s="4" customFormat="1" ht="31.5">
      <c r="A65" s="33"/>
      <c r="B65" s="21" t="s">
        <v>65</v>
      </c>
      <c r="C65" s="17" t="s">
        <v>44</v>
      </c>
      <c r="D65" s="9">
        <v>40</v>
      </c>
      <c r="E65" s="17" t="s">
        <v>44</v>
      </c>
      <c r="F65" s="9">
        <v>15</v>
      </c>
      <c r="G65" s="15">
        <f t="shared" si="1"/>
        <v>55</v>
      </c>
    </row>
    <row r="66" spans="1:7" s="4" customFormat="1" ht="31.5">
      <c r="A66" s="33"/>
      <c r="B66" s="21" t="s">
        <v>59</v>
      </c>
      <c r="C66" s="17" t="s">
        <v>44</v>
      </c>
      <c r="D66" s="9">
        <v>200</v>
      </c>
      <c r="E66" s="17" t="s">
        <v>44</v>
      </c>
      <c r="F66" s="9">
        <v>40</v>
      </c>
      <c r="G66" s="15">
        <f t="shared" si="1"/>
        <v>240</v>
      </c>
    </row>
    <row r="67" spans="1:7" s="4" customFormat="1" ht="15.75">
      <c r="A67" s="33"/>
      <c r="B67" s="21" t="s">
        <v>41</v>
      </c>
      <c r="C67" s="17" t="s">
        <v>33</v>
      </c>
      <c r="D67" s="9">
        <v>30</v>
      </c>
      <c r="E67" s="17" t="s">
        <v>33</v>
      </c>
      <c r="F67" s="9">
        <v>20</v>
      </c>
      <c r="G67" s="15">
        <f t="shared" si="1"/>
        <v>50</v>
      </c>
    </row>
    <row r="68" spans="1:7" s="4" customFormat="1" ht="15.75">
      <c r="A68" s="33"/>
      <c r="B68" s="21" t="s">
        <v>42</v>
      </c>
      <c r="C68" s="17" t="s">
        <v>33</v>
      </c>
      <c r="D68" s="9">
        <v>20</v>
      </c>
      <c r="E68" s="17" t="s">
        <v>33</v>
      </c>
      <c r="F68" s="9">
        <v>0</v>
      </c>
      <c r="G68" s="15">
        <f t="shared" si="1"/>
        <v>20</v>
      </c>
    </row>
    <row r="69" spans="1:7" s="4" customFormat="1" ht="15.75">
      <c r="A69" s="35"/>
      <c r="B69" s="24" t="s">
        <v>69</v>
      </c>
      <c r="C69" s="17" t="s">
        <v>33</v>
      </c>
      <c r="D69" s="9">
        <v>27</v>
      </c>
      <c r="E69" s="17" t="s">
        <v>33</v>
      </c>
      <c r="F69" s="9">
        <v>0</v>
      </c>
      <c r="G69" s="15">
        <f t="shared" si="1"/>
        <v>27</v>
      </c>
    </row>
    <row r="70" spans="1:7" s="4" customFormat="1" ht="16.5" thickBot="1">
      <c r="A70" s="36"/>
      <c r="B70" s="23" t="s">
        <v>43</v>
      </c>
      <c r="C70" s="17" t="s">
        <v>33</v>
      </c>
      <c r="D70" s="9">
        <v>55</v>
      </c>
      <c r="E70" s="17" t="s">
        <v>33</v>
      </c>
      <c r="F70" s="9">
        <v>25</v>
      </c>
      <c r="G70" s="15">
        <f t="shared" si="1"/>
        <v>80</v>
      </c>
    </row>
  </sheetData>
  <sheetProtection/>
  <mergeCells count="13">
    <mergeCell ref="A1:G1"/>
    <mergeCell ref="B2:B3"/>
    <mergeCell ref="C2:D2"/>
    <mergeCell ref="E2:F2"/>
    <mergeCell ref="A32:A36"/>
    <mergeCell ref="A37:A44"/>
    <mergeCell ref="A45:A47"/>
    <mergeCell ref="A48:A70"/>
    <mergeCell ref="A5:A7"/>
    <mergeCell ref="A8:A10"/>
    <mergeCell ref="A12:A19"/>
    <mergeCell ref="A20:A26"/>
    <mergeCell ref="A27:A31"/>
  </mergeCells>
  <printOptions/>
  <pageMargins left="0.11811023622047245" right="0.11811023622047245" top="0.15748031496062992" bottom="0.1968503937007874" header="0.11811023622047245" footer="0.11811023622047245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Управление</dc:creator>
  <cp:keywords/>
  <dc:description/>
  <cp:lastModifiedBy>Управление</cp:lastModifiedBy>
  <cp:lastPrinted>2015-12-25T10:37:50Z</cp:lastPrinted>
  <dcterms:created xsi:type="dcterms:W3CDTF">2013-08-30T06:45:27Z</dcterms:created>
  <dcterms:modified xsi:type="dcterms:W3CDTF">2020-08-17T08:05:46Z</dcterms:modified>
  <cp:category/>
  <cp:version/>
  <cp:contentType/>
  <cp:contentStatus/>
</cp:coreProperties>
</file>